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ΓΙΩΡΓΟΣ\Desktop\"/>
    </mc:Choice>
  </mc:AlternateContent>
  <xr:revisionPtr revIDLastSave="0" documentId="8_{C2711F55-F10B-4742-BB93-E0C240BB49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ΠΑΤΡΑ 30.06-01.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A4" i="1"/>
  <c r="A5" i="1" s="1"/>
  <c r="A6" i="1" s="1"/>
  <c r="A7" i="1" s="1"/>
  <c r="A8" i="1" s="1"/>
  <c r="A9" i="1" s="1"/>
  <c r="A10" i="1" s="1"/>
  <c r="A11" i="1" s="1"/>
  <c r="G27" i="1" l="1"/>
</calcChain>
</file>

<file path=xl/sharedStrings.xml><?xml version="1.0" encoding="utf-8"?>
<sst xmlns="http://schemas.openxmlformats.org/spreadsheetml/2006/main" count="175" uniqueCount="54">
  <si>
    <t>1500 ΕΛ</t>
  </si>
  <si>
    <t>ΑΝΔΡΩΝ</t>
  </si>
  <si>
    <t>ΓΥΝΑΙΚΏΝ</t>
  </si>
  <si>
    <t>200 ΕΛ</t>
  </si>
  <si>
    <t>ΓΥΝΑΙΚΩΝ</t>
  </si>
  <si>
    <t xml:space="preserve">200 ΕΛ </t>
  </si>
  <si>
    <t>50 ΥΠ</t>
  </si>
  <si>
    <t xml:space="preserve">50 ΥΠ </t>
  </si>
  <si>
    <t>100 ΠΕΤ</t>
  </si>
  <si>
    <t>50 ΠΡ</t>
  </si>
  <si>
    <t>400 ΜΑ</t>
  </si>
  <si>
    <t>ΑΡΙΘΜΟΣ ΑΘΛΗΤΩΝ</t>
  </si>
  <si>
    <t>ΣΕΙΡΕΣ</t>
  </si>
  <si>
    <t>ΜΕΣΟΣ ΧΡΟΝΟΣ ΑΝΑ ΣΕΙΡΑ</t>
  </si>
  <si>
    <t>100 ΕΛ</t>
  </si>
  <si>
    <t>100 ΠΡ</t>
  </si>
  <si>
    <t>200 ΥΠ</t>
  </si>
  <si>
    <t>50 ΠΕΤ</t>
  </si>
  <si>
    <t>200 ΜΑ</t>
  </si>
  <si>
    <t>800 ΕΛ</t>
  </si>
  <si>
    <t>50 ΕΛ</t>
  </si>
  <si>
    <t>200 ΠΕΤ</t>
  </si>
  <si>
    <t>100 ΥΠ</t>
  </si>
  <si>
    <t>200 ΠΡ</t>
  </si>
  <si>
    <t>400 ΕΛ</t>
  </si>
  <si>
    <t xml:space="preserve">3+2 </t>
  </si>
  <si>
    <t>4Χ50 ΕΛ 9 ΕΤΩΝ</t>
  </si>
  <si>
    <t>ΑΓ&amp;ΚΟΡ</t>
  </si>
  <si>
    <t>4Χ100 ΕΛ  10 ΕΤΩΝ</t>
  </si>
  <si>
    <t>4Χ100 ΕΛ 11 ΕΤΩΝ</t>
  </si>
  <si>
    <t>4Χ100 ΕΛ 12 ΕΤΩΝ</t>
  </si>
  <si>
    <t>4X100 ΜΟ 12 ΕΤΩΝ</t>
  </si>
  <si>
    <t>4Χ100 ΜΟ 11 ΕΤΩΝ</t>
  </si>
  <si>
    <t>4Χ50 ΜΟ 10 ΕΤΩΝ</t>
  </si>
  <si>
    <t>4Χ50 ΜΟ 9 ΕΤΩΝ</t>
  </si>
  <si>
    <t>4Χ200 ΕΛ 12 ΕΤΩΝ</t>
  </si>
  <si>
    <t>Ωρολόγιο Πρόγραμμα</t>
  </si>
  <si>
    <t>Κατηγορία</t>
  </si>
  <si>
    <t>Α' Φάση Πανελληνίου Πρωταθλήματος / Θερινοί προαγωνιστικών/ Περιφερειακό πρωτάθλημα</t>
  </si>
  <si>
    <t>ΠΑΡΑΣΚΕΥΗ 30.6.2023 Α΄ Αγωνιστική</t>
  </si>
  <si>
    <t>ΠΑΡΑΣΚΕΥΗ 30.6.2023 Β' Αγωνιστική</t>
  </si>
  <si>
    <t>Σάββατο 1.7.2023 Γ' Αγωνιστική</t>
  </si>
  <si>
    <t xml:space="preserve">Σάββατο 1.7.2023 Δ' Αγωνιστική </t>
  </si>
  <si>
    <t>ΠΑΡΑΤΗΡΗΣΗ</t>
  </si>
  <si>
    <t>ΑΓ. 11-12</t>
  </si>
  <si>
    <t>ΚΟΡ. 11-12</t>
  </si>
  <si>
    <t>ΑΓ. 9-10-11-12</t>
  </si>
  <si>
    <t>ΚΟΡ. 9-10-11-12</t>
  </si>
  <si>
    <t>ΑΓΟΡΙΩΝ 12</t>
  </si>
  <si>
    <t>ΚΟΡΙΤΣΙΩΝ 12</t>
  </si>
  <si>
    <t>ΚΟΡ. 10-11-12</t>
  </si>
  <si>
    <t>ΑΓ. 10-11-12</t>
  </si>
  <si>
    <t>ΚΟΡ. &amp; ΑΓ. 12</t>
  </si>
  <si>
    <t>Το ωρολόγιο πρόγραμμα των αγωνισμάτων είναι ενδικτικό και μπορεί να παρεκλίνει από το αρχικό μετά την ενσωμάτωση των τελικών δηλώσεων συμμετοχής.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</si>
</sst>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4"/>
      <color rgb="FFFFC00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1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/>
    </xf>
    <xf numFmtId="21" fontId="3" fillId="3" borderId="1" xfId="0" applyNumberFormat="1" applyFon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7EFAAD"/>
      <color rgb="FF069E40"/>
      <color rgb="FF1CE4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tabSelected="1" zoomScale="120" zoomScaleNormal="120" workbookViewId="0">
      <selection activeCell="B28" sqref="B28"/>
    </sheetView>
  </sheetViews>
  <sheetFormatPr defaultColWidth="9.140625" defaultRowHeight="15" x14ac:dyDescent="0.25"/>
  <cols>
    <col min="1" max="1" width="22" style="4" customWidth="1"/>
    <col min="2" max="2" width="34.28515625" style="4" bestFit="1" customWidth="1"/>
    <col min="3" max="3" width="10.140625" style="4" bestFit="1" customWidth="1"/>
    <col min="4" max="4" width="19.28515625" style="4" customWidth="1"/>
    <col min="5" max="5" width="9.140625" style="4"/>
    <col min="6" max="6" width="30.28515625" style="4" customWidth="1"/>
    <col min="7" max="7" width="22" style="4" bestFit="1" customWidth="1"/>
    <col min="8" max="8" width="33.140625" style="4" customWidth="1"/>
    <col min="9" max="9" width="13.7109375" style="4" customWidth="1"/>
    <col min="10" max="10" width="19.5703125" style="4" bestFit="1" customWidth="1"/>
    <col min="11" max="11" width="9.140625" style="4"/>
    <col min="12" max="12" width="25.7109375" style="4" bestFit="1" customWidth="1"/>
    <col min="13" max="13" width="20.5703125" style="4" customWidth="1"/>
    <col min="14" max="14" width="27.85546875" style="4" customWidth="1"/>
    <col min="15" max="15" width="13.7109375" style="4" customWidth="1"/>
    <col min="16" max="16" width="19.5703125" style="4" bestFit="1" customWidth="1"/>
    <col min="17" max="17" width="6.7109375" style="4" bestFit="1" customWidth="1"/>
    <col min="18" max="18" width="25.7109375" style="4" bestFit="1" customWidth="1"/>
    <col min="19" max="19" width="20.7109375" style="4" customWidth="1"/>
    <col min="20" max="20" width="27.7109375" style="4" customWidth="1"/>
    <col min="21" max="21" width="14.7109375" style="4" customWidth="1"/>
    <col min="22" max="22" width="19.5703125" style="4" bestFit="1" customWidth="1"/>
    <col min="23" max="23" width="9.140625" style="4"/>
    <col min="24" max="24" width="25.7109375" style="4" bestFit="1" customWidth="1"/>
    <col min="25" max="16384" width="9.140625" style="4"/>
  </cols>
  <sheetData>
    <row r="1" spans="1:25" ht="18.75" x14ac:dyDescent="0.25">
      <c r="A1" s="18" t="s">
        <v>38</v>
      </c>
      <c r="B1" s="18"/>
      <c r="C1" s="18"/>
      <c r="D1" s="18"/>
      <c r="E1" s="18"/>
      <c r="F1" s="18"/>
      <c r="G1" s="19" t="s">
        <v>38</v>
      </c>
      <c r="H1" s="18"/>
      <c r="I1" s="18"/>
      <c r="J1" s="18"/>
      <c r="K1" s="18"/>
      <c r="L1" s="18"/>
      <c r="M1" s="19" t="s">
        <v>38</v>
      </c>
      <c r="N1" s="18"/>
      <c r="O1" s="18"/>
      <c r="P1" s="18"/>
      <c r="Q1" s="18"/>
      <c r="R1" s="18"/>
      <c r="S1" s="19" t="s">
        <v>38</v>
      </c>
      <c r="T1" s="18"/>
      <c r="U1" s="18"/>
      <c r="V1" s="18"/>
      <c r="W1" s="18"/>
      <c r="X1" s="20"/>
    </row>
    <row r="2" spans="1:25" ht="21" customHeight="1" x14ac:dyDescent="0.25">
      <c r="A2" s="1" t="s">
        <v>36</v>
      </c>
      <c r="B2" s="2" t="s">
        <v>39</v>
      </c>
      <c r="C2" s="3" t="s">
        <v>37</v>
      </c>
      <c r="D2" s="1" t="s">
        <v>11</v>
      </c>
      <c r="E2" s="1" t="s">
        <v>12</v>
      </c>
      <c r="F2" s="1" t="s">
        <v>13</v>
      </c>
      <c r="G2" s="9" t="s">
        <v>36</v>
      </c>
      <c r="H2" s="2" t="s">
        <v>40</v>
      </c>
      <c r="I2" s="3" t="s">
        <v>37</v>
      </c>
      <c r="J2" s="1" t="s">
        <v>11</v>
      </c>
      <c r="K2" s="1" t="s">
        <v>12</v>
      </c>
      <c r="L2" s="1" t="s">
        <v>13</v>
      </c>
      <c r="M2" s="9" t="s">
        <v>36</v>
      </c>
      <c r="N2" s="3" t="s">
        <v>41</v>
      </c>
      <c r="O2" s="3" t="s">
        <v>37</v>
      </c>
      <c r="P2" s="1" t="s">
        <v>11</v>
      </c>
      <c r="Q2" s="1" t="s">
        <v>12</v>
      </c>
      <c r="R2" s="1" t="s">
        <v>13</v>
      </c>
      <c r="S2" s="9" t="s">
        <v>36</v>
      </c>
      <c r="T2" s="3" t="s">
        <v>42</v>
      </c>
      <c r="U2" s="3" t="s">
        <v>37</v>
      </c>
      <c r="V2" s="1" t="s">
        <v>11</v>
      </c>
      <c r="W2" s="1" t="s">
        <v>12</v>
      </c>
      <c r="X2" s="1" t="s">
        <v>13</v>
      </c>
      <c r="Y2" s="13"/>
    </row>
    <row r="3" spans="1:25" ht="15" customHeight="1" x14ac:dyDescent="0.25">
      <c r="A3" s="5">
        <v>0.4375</v>
      </c>
      <c r="B3" s="15" t="s">
        <v>0</v>
      </c>
      <c r="C3" s="4" t="s">
        <v>1</v>
      </c>
      <c r="D3" s="4">
        <v>5</v>
      </c>
      <c r="E3" s="4">
        <v>1</v>
      </c>
      <c r="F3" s="5">
        <v>1.3888888888888888E-2</v>
      </c>
      <c r="G3" s="10">
        <v>0.72916666666666663</v>
      </c>
      <c r="H3" s="15" t="s">
        <v>3</v>
      </c>
      <c r="I3" s="4" t="s">
        <v>1</v>
      </c>
      <c r="J3" s="4">
        <v>15</v>
      </c>
      <c r="K3" s="4">
        <v>2</v>
      </c>
      <c r="L3" s="5">
        <v>2.0833333333333333E-3</v>
      </c>
      <c r="M3" s="10">
        <v>0.375</v>
      </c>
      <c r="N3" s="4" t="s">
        <v>14</v>
      </c>
      <c r="O3" s="4" t="s">
        <v>4</v>
      </c>
      <c r="P3" s="4">
        <v>26</v>
      </c>
      <c r="Q3" s="4">
        <v>4</v>
      </c>
      <c r="R3" s="5">
        <v>1.2152777777777778E-3</v>
      </c>
      <c r="S3" s="10">
        <v>0.72916666666666663</v>
      </c>
      <c r="T3" s="14" t="s">
        <v>20</v>
      </c>
      <c r="U3" s="4" t="s">
        <v>4</v>
      </c>
      <c r="V3" s="4">
        <v>51</v>
      </c>
      <c r="W3" s="4">
        <v>7</v>
      </c>
      <c r="X3" s="5">
        <v>7.5231481481481471E-4</v>
      </c>
      <c r="Y3" s="13"/>
    </row>
    <row r="4" spans="1:25" ht="15" customHeight="1" x14ac:dyDescent="0.25">
      <c r="A4" s="5">
        <f>F3*E3+A3</f>
        <v>0.4513888888888889</v>
      </c>
      <c r="B4" s="15" t="s">
        <v>31</v>
      </c>
      <c r="C4" s="4" t="s">
        <v>27</v>
      </c>
      <c r="D4" s="4">
        <v>28</v>
      </c>
      <c r="E4" s="4">
        <v>1</v>
      </c>
      <c r="F4" s="5">
        <v>5.208333333333333E-3</v>
      </c>
      <c r="G4" s="10">
        <f>L3*K3+G3</f>
        <v>0.73333333333333328</v>
      </c>
      <c r="H4" s="15" t="s">
        <v>3</v>
      </c>
      <c r="I4" s="4" t="s">
        <v>4</v>
      </c>
      <c r="J4" s="4">
        <v>11</v>
      </c>
      <c r="K4" s="4">
        <v>2</v>
      </c>
      <c r="L4" s="5">
        <v>2.1990740740740742E-3</v>
      </c>
      <c r="M4" s="10">
        <f>R3*Q3+M3</f>
        <v>0.37986111111111109</v>
      </c>
      <c r="N4" s="4" t="s">
        <v>14</v>
      </c>
      <c r="O4" s="4" t="s">
        <v>1</v>
      </c>
      <c r="P4" s="4">
        <v>25</v>
      </c>
      <c r="Q4" s="4">
        <v>4</v>
      </c>
      <c r="R4" s="5">
        <v>1.1574074074074073E-3</v>
      </c>
      <c r="S4" s="10">
        <f>X3*W3+S3</f>
        <v>0.73443287037037031</v>
      </c>
      <c r="T4" s="14" t="s">
        <v>20</v>
      </c>
      <c r="U4" s="4" t="s">
        <v>1</v>
      </c>
      <c r="V4" s="4">
        <v>33</v>
      </c>
      <c r="W4" s="4">
        <v>5</v>
      </c>
      <c r="X4" s="5">
        <v>6.9444444444444447E-4</v>
      </c>
      <c r="Y4" s="13"/>
    </row>
    <row r="5" spans="1:25" ht="15" customHeight="1" x14ac:dyDescent="0.25">
      <c r="A5" s="5">
        <f t="shared" ref="A5:A11" si="0">F4*E4+A4</f>
        <v>0.45659722222222221</v>
      </c>
      <c r="B5" s="15" t="s">
        <v>32</v>
      </c>
      <c r="C5" s="4" t="s">
        <v>27</v>
      </c>
      <c r="D5" s="4">
        <v>28</v>
      </c>
      <c r="E5" s="4">
        <v>1</v>
      </c>
      <c r="F5" s="5">
        <v>5.208333333333333E-3</v>
      </c>
      <c r="G5" s="10">
        <f t="shared" ref="G5:G26" si="1">L4*K4+G4</f>
        <v>0.73773148148148138</v>
      </c>
      <c r="H5" s="15" t="s">
        <v>3</v>
      </c>
      <c r="I5" s="4" t="s">
        <v>51</v>
      </c>
      <c r="J5" s="4">
        <v>16</v>
      </c>
      <c r="K5" s="4">
        <v>2</v>
      </c>
      <c r="L5" s="5">
        <v>2.5462962962962961E-3</v>
      </c>
      <c r="M5" s="10">
        <f t="shared" ref="M5:M19" si="2">R4*Q4+M4</f>
        <v>0.38449074074074074</v>
      </c>
      <c r="N5" s="4" t="s">
        <v>14</v>
      </c>
      <c r="O5" s="4" t="s">
        <v>47</v>
      </c>
      <c r="P5" s="4">
        <v>53</v>
      </c>
      <c r="Q5" s="4">
        <v>7</v>
      </c>
      <c r="R5" s="5">
        <v>1.5046296296296294E-3</v>
      </c>
      <c r="S5" s="10">
        <f t="shared" ref="S5:S19" si="3">X4*W4+S4</f>
        <v>0.73790509259259252</v>
      </c>
      <c r="T5" s="14" t="s">
        <v>20</v>
      </c>
      <c r="U5" s="4" t="s">
        <v>47</v>
      </c>
      <c r="V5" s="4">
        <v>67</v>
      </c>
      <c r="W5" s="4">
        <v>9</v>
      </c>
      <c r="X5" s="5">
        <v>8.1018518518518516E-4</v>
      </c>
      <c r="Y5" s="13"/>
    </row>
    <row r="6" spans="1:25" ht="15" customHeight="1" x14ac:dyDescent="0.25">
      <c r="A6" s="5">
        <f t="shared" si="0"/>
        <v>0.46180555555555552</v>
      </c>
      <c r="B6" s="15" t="s">
        <v>34</v>
      </c>
      <c r="C6" s="4" t="s">
        <v>27</v>
      </c>
      <c r="D6" s="4">
        <v>28</v>
      </c>
      <c r="E6" s="4">
        <v>1</v>
      </c>
      <c r="F6" s="5">
        <v>3.1249999999999997E-3</v>
      </c>
      <c r="G6" s="10">
        <f t="shared" si="1"/>
        <v>0.74282407407407391</v>
      </c>
      <c r="H6" s="15" t="s">
        <v>5</v>
      </c>
      <c r="I6" s="4" t="s">
        <v>50</v>
      </c>
      <c r="J6" s="4">
        <v>19</v>
      </c>
      <c r="K6" s="4">
        <v>3</v>
      </c>
      <c r="L6" s="5">
        <v>2.6041666666666665E-3</v>
      </c>
      <c r="M6" s="10">
        <f t="shared" si="2"/>
        <v>0.39502314814814815</v>
      </c>
      <c r="N6" s="4" t="s">
        <v>14</v>
      </c>
      <c r="O6" s="4" t="s">
        <v>46</v>
      </c>
      <c r="P6" s="4">
        <v>51</v>
      </c>
      <c r="Q6" s="4">
        <v>7</v>
      </c>
      <c r="R6" s="5">
        <v>1.4467592592592594E-3</v>
      </c>
      <c r="S6" s="10">
        <f t="shared" si="3"/>
        <v>0.74519675925925921</v>
      </c>
      <c r="T6" s="14" t="s">
        <v>20</v>
      </c>
      <c r="U6" s="4" t="s">
        <v>46</v>
      </c>
      <c r="V6" s="4">
        <v>74</v>
      </c>
      <c r="W6" s="4">
        <v>10</v>
      </c>
      <c r="X6" s="5">
        <v>7.5231481481481471E-4</v>
      </c>
      <c r="Y6" s="13"/>
    </row>
    <row r="7" spans="1:25" ht="15" customHeight="1" x14ac:dyDescent="0.25">
      <c r="A7" s="5">
        <f t="shared" si="0"/>
        <v>0.46493055555555551</v>
      </c>
      <c r="B7" s="15" t="s">
        <v>33</v>
      </c>
      <c r="C7" s="4" t="s">
        <v>27</v>
      </c>
      <c r="D7" s="4">
        <v>24</v>
      </c>
      <c r="E7" s="4">
        <v>1</v>
      </c>
      <c r="F7" s="5">
        <v>3.1249999999999997E-3</v>
      </c>
      <c r="G7" s="10">
        <f t="shared" si="1"/>
        <v>0.75063657407407391</v>
      </c>
      <c r="H7" s="15" t="s">
        <v>6</v>
      </c>
      <c r="I7" s="4" t="s">
        <v>1</v>
      </c>
      <c r="J7" s="4">
        <v>15</v>
      </c>
      <c r="K7" s="4">
        <v>2</v>
      </c>
      <c r="L7" s="5">
        <v>8.1018518518518516E-4</v>
      </c>
      <c r="M7" s="10">
        <f t="shared" si="2"/>
        <v>0.40515046296296298</v>
      </c>
      <c r="N7" s="4" t="s">
        <v>15</v>
      </c>
      <c r="O7" s="4" t="s">
        <v>4</v>
      </c>
      <c r="P7" s="4">
        <v>21</v>
      </c>
      <c r="Q7" s="4">
        <v>3</v>
      </c>
      <c r="R7" s="5">
        <v>1.5624999999999999E-3</v>
      </c>
      <c r="S7" s="10">
        <f t="shared" si="3"/>
        <v>0.75271990740740735</v>
      </c>
      <c r="T7" s="14" t="s">
        <v>21</v>
      </c>
      <c r="U7" s="4" t="s">
        <v>4</v>
      </c>
      <c r="V7" s="4">
        <v>4</v>
      </c>
      <c r="W7" s="4">
        <v>1</v>
      </c>
      <c r="X7" s="5">
        <v>2.3148148148148151E-3</v>
      </c>
      <c r="Y7" s="13"/>
    </row>
    <row r="8" spans="1:25" ht="15" customHeight="1" x14ac:dyDescent="0.25">
      <c r="A8" s="5">
        <f t="shared" si="0"/>
        <v>0.4680555555555555</v>
      </c>
      <c r="B8" s="15" t="s">
        <v>0</v>
      </c>
      <c r="C8" s="4" t="s">
        <v>2</v>
      </c>
      <c r="D8" s="4">
        <v>6</v>
      </c>
      <c r="E8" s="4">
        <v>1</v>
      </c>
      <c r="F8" s="5">
        <v>1.5277777777777777E-2</v>
      </c>
      <c r="G8" s="10">
        <f t="shared" si="1"/>
        <v>0.75225694444444424</v>
      </c>
      <c r="H8" s="15" t="s">
        <v>7</v>
      </c>
      <c r="I8" s="4" t="s">
        <v>4</v>
      </c>
      <c r="J8" s="4">
        <v>29</v>
      </c>
      <c r="K8" s="4">
        <v>4</v>
      </c>
      <c r="L8" s="5">
        <v>8.1018518518518516E-4</v>
      </c>
      <c r="M8" s="10">
        <f t="shared" si="2"/>
        <v>0.40983796296296299</v>
      </c>
      <c r="N8" s="4" t="s">
        <v>15</v>
      </c>
      <c r="O8" s="4" t="s">
        <v>1</v>
      </c>
      <c r="P8" s="4">
        <v>20</v>
      </c>
      <c r="Q8" s="4">
        <v>3</v>
      </c>
      <c r="R8" s="5">
        <v>1.4467592592592594E-3</v>
      </c>
      <c r="S8" s="10">
        <f t="shared" si="3"/>
        <v>0.75503472222222212</v>
      </c>
      <c r="T8" s="14" t="s">
        <v>21</v>
      </c>
      <c r="U8" s="4" t="s">
        <v>1</v>
      </c>
      <c r="V8" s="4">
        <v>6</v>
      </c>
      <c r="W8" s="4">
        <v>1</v>
      </c>
      <c r="X8" s="5">
        <v>2.1412037037037038E-3</v>
      </c>
      <c r="Y8" s="13"/>
    </row>
    <row r="9" spans="1:25" ht="15" customHeight="1" x14ac:dyDescent="0.25">
      <c r="A9" s="5">
        <f t="shared" si="0"/>
        <v>0.48333333333333328</v>
      </c>
      <c r="B9" s="15" t="s">
        <v>35</v>
      </c>
      <c r="C9" s="4" t="s">
        <v>27</v>
      </c>
      <c r="D9" s="4">
        <v>20</v>
      </c>
      <c r="E9" s="4">
        <v>1</v>
      </c>
      <c r="F9" s="5">
        <v>9.0277777777777787E-3</v>
      </c>
      <c r="G9" s="10">
        <f t="shared" si="1"/>
        <v>0.75549768518518501</v>
      </c>
      <c r="H9" s="15" t="s">
        <v>6</v>
      </c>
      <c r="I9" s="4" t="s">
        <v>46</v>
      </c>
      <c r="J9" s="4">
        <v>48</v>
      </c>
      <c r="K9" s="4">
        <v>6</v>
      </c>
      <c r="L9" s="5">
        <v>9.2592592592592585E-4</v>
      </c>
      <c r="M9" s="10">
        <f t="shared" si="2"/>
        <v>0.41417824074074078</v>
      </c>
      <c r="N9" s="4" t="s">
        <v>15</v>
      </c>
      <c r="O9" s="4" t="s">
        <v>50</v>
      </c>
      <c r="P9" s="4">
        <v>25</v>
      </c>
      <c r="Q9" s="4">
        <v>4</v>
      </c>
      <c r="R9" s="5">
        <v>1.736111111111111E-3</v>
      </c>
      <c r="S9" s="10">
        <f t="shared" si="3"/>
        <v>0.75717592592592586</v>
      </c>
      <c r="T9" s="14" t="s">
        <v>22</v>
      </c>
      <c r="U9" s="4" t="s">
        <v>4</v>
      </c>
      <c r="V9" s="4">
        <v>16</v>
      </c>
      <c r="W9" s="4">
        <v>2</v>
      </c>
      <c r="X9" s="5">
        <v>1.3310185185185185E-3</v>
      </c>
      <c r="Y9" s="13"/>
    </row>
    <row r="10" spans="1:25" ht="15" customHeight="1" x14ac:dyDescent="0.25">
      <c r="A10" s="6">
        <f>F9*E9+A9</f>
        <v>0.49236111111111108</v>
      </c>
      <c r="B10" s="15"/>
      <c r="G10" s="10">
        <f t="shared" si="1"/>
        <v>0.76105324074074054</v>
      </c>
      <c r="H10" s="15" t="s">
        <v>6</v>
      </c>
      <c r="I10" s="4" t="s">
        <v>47</v>
      </c>
      <c r="J10" s="4">
        <v>43</v>
      </c>
      <c r="K10" s="4">
        <v>6</v>
      </c>
      <c r="L10" s="5">
        <v>9.8379629629629642E-4</v>
      </c>
      <c r="M10" s="10">
        <f t="shared" si="2"/>
        <v>0.4211226851851852</v>
      </c>
      <c r="N10" s="4" t="s">
        <v>15</v>
      </c>
      <c r="O10" s="4" t="s">
        <v>51</v>
      </c>
      <c r="P10" s="4">
        <v>24</v>
      </c>
      <c r="Q10" s="4">
        <v>3</v>
      </c>
      <c r="R10" s="5">
        <v>1.736111111111111E-3</v>
      </c>
      <c r="S10" s="10">
        <f t="shared" si="3"/>
        <v>0.75983796296296291</v>
      </c>
      <c r="T10" s="14" t="s">
        <v>22</v>
      </c>
      <c r="U10" s="4" t="s">
        <v>1</v>
      </c>
      <c r="V10" s="4">
        <v>11</v>
      </c>
      <c r="W10" s="4">
        <v>2</v>
      </c>
      <c r="X10" s="12">
        <v>1.2152777777777778E-3</v>
      </c>
    </row>
    <row r="11" spans="1:25" ht="15" customHeight="1" x14ac:dyDescent="0.25">
      <c r="A11" s="5">
        <f t="shared" si="0"/>
        <v>0.49236111111111108</v>
      </c>
      <c r="G11" s="10">
        <f t="shared" si="1"/>
        <v>0.76695601851851836</v>
      </c>
      <c r="H11" s="15" t="s">
        <v>8</v>
      </c>
      <c r="I11" s="4" t="s">
        <v>1</v>
      </c>
      <c r="J11" s="4">
        <v>12</v>
      </c>
      <c r="K11" s="4">
        <v>2</v>
      </c>
      <c r="L11" s="5">
        <v>1.1574074074074073E-3</v>
      </c>
      <c r="M11" s="10">
        <f t="shared" si="2"/>
        <v>0.42633101851851851</v>
      </c>
      <c r="N11" s="4" t="s">
        <v>16</v>
      </c>
      <c r="O11" s="4" t="s">
        <v>4</v>
      </c>
      <c r="P11" s="4">
        <v>11</v>
      </c>
      <c r="Q11" s="4">
        <v>2</v>
      </c>
      <c r="R11" s="5">
        <v>2.4305555555555556E-3</v>
      </c>
      <c r="S11" s="10">
        <f t="shared" si="3"/>
        <v>0.76226851851851851</v>
      </c>
      <c r="T11" s="14" t="s">
        <v>22</v>
      </c>
      <c r="U11" s="4" t="s">
        <v>50</v>
      </c>
      <c r="V11" s="4">
        <v>24</v>
      </c>
      <c r="W11" s="4">
        <v>3</v>
      </c>
      <c r="X11" s="12">
        <v>1.5046296296296294E-3</v>
      </c>
    </row>
    <row r="12" spans="1:25" ht="15" customHeight="1" x14ac:dyDescent="0.25">
      <c r="A12" s="8"/>
      <c r="G12" s="10">
        <f t="shared" si="1"/>
        <v>0.76927083333333313</v>
      </c>
      <c r="H12" s="15" t="s">
        <v>8</v>
      </c>
      <c r="I12" s="4" t="s">
        <v>4</v>
      </c>
      <c r="J12" s="4">
        <v>7</v>
      </c>
      <c r="K12" s="4">
        <v>1</v>
      </c>
      <c r="L12" s="5">
        <v>1.2152777777777778E-3</v>
      </c>
      <c r="M12" s="10">
        <f t="shared" si="2"/>
        <v>0.43119212962962961</v>
      </c>
      <c r="N12" s="4" t="s">
        <v>16</v>
      </c>
      <c r="O12" s="4" t="s">
        <v>1</v>
      </c>
      <c r="P12" s="4">
        <v>10</v>
      </c>
      <c r="Q12" s="4">
        <v>2</v>
      </c>
      <c r="R12" s="5">
        <v>2.3148148148148151E-3</v>
      </c>
      <c r="S12" s="10">
        <f t="shared" si="3"/>
        <v>0.76678240740740744</v>
      </c>
      <c r="T12" s="14" t="s">
        <v>22</v>
      </c>
      <c r="U12" s="4" t="s">
        <v>51</v>
      </c>
      <c r="V12" s="4">
        <v>24</v>
      </c>
      <c r="W12" s="4">
        <v>3</v>
      </c>
      <c r="X12" s="12">
        <v>1.4467592592592594E-3</v>
      </c>
    </row>
    <row r="13" spans="1:25" ht="15" customHeight="1" x14ac:dyDescent="0.25">
      <c r="A13" s="7"/>
      <c r="G13" s="10">
        <f t="shared" si="1"/>
        <v>0.77048611111111087</v>
      </c>
      <c r="H13" s="15" t="s">
        <v>8</v>
      </c>
      <c r="I13" s="4" t="s">
        <v>44</v>
      </c>
      <c r="J13" s="4">
        <v>6</v>
      </c>
      <c r="K13" s="4">
        <v>1</v>
      </c>
      <c r="L13" s="5">
        <v>1.5046296296296294E-3</v>
      </c>
      <c r="M13" s="10">
        <f t="shared" si="2"/>
        <v>0.43582175925925926</v>
      </c>
      <c r="N13" s="4" t="s">
        <v>16</v>
      </c>
      <c r="O13" s="4" t="s">
        <v>45</v>
      </c>
      <c r="P13" s="4">
        <v>7</v>
      </c>
      <c r="Q13" s="4">
        <v>1</v>
      </c>
      <c r="R13" s="12">
        <v>2.6041666666666665E-3</v>
      </c>
      <c r="S13" s="5">
        <f t="shared" si="3"/>
        <v>0.77112268518518523</v>
      </c>
      <c r="T13" s="14" t="s">
        <v>23</v>
      </c>
      <c r="U13" s="4" t="s">
        <v>4</v>
      </c>
      <c r="V13" s="4">
        <v>14</v>
      </c>
      <c r="W13" s="4">
        <v>2</v>
      </c>
      <c r="X13" s="12">
        <v>2.6041666666666665E-3</v>
      </c>
    </row>
    <row r="14" spans="1:25" ht="15" customHeight="1" x14ac:dyDescent="0.25">
      <c r="A14" s="7"/>
      <c r="G14" s="10">
        <f t="shared" si="1"/>
        <v>0.77199074074074048</v>
      </c>
      <c r="H14" s="15" t="s">
        <v>8</v>
      </c>
      <c r="I14" s="4" t="s">
        <v>45</v>
      </c>
      <c r="J14" s="4">
        <v>9</v>
      </c>
      <c r="K14" s="4">
        <v>2</v>
      </c>
      <c r="L14" s="5">
        <v>1.5624999999999999E-3</v>
      </c>
      <c r="M14" s="10">
        <f t="shared" si="2"/>
        <v>0.43842592592592594</v>
      </c>
      <c r="N14" s="4" t="s">
        <v>16</v>
      </c>
      <c r="O14" s="4" t="s">
        <v>44</v>
      </c>
      <c r="P14" s="4">
        <v>10</v>
      </c>
      <c r="Q14" s="4">
        <v>2</v>
      </c>
      <c r="R14" s="5">
        <v>2.6041666666666665E-3</v>
      </c>
      <c r="S14" s="10">
        <f t="shared" si="3"/>
        <v>0.7763310185185186</v>
      </c>
      <c r="T14" s="14" t="s">
        <v>23</v>
      </c>
      <c r="U14" s="4" t="s">
        <v>1</v>
      </c>
      <c r="V14" s="4">
        <v>12</v>
      </c>
      <c r="W14" s="4">
        <v>2</v>
      </c>
      <c r="X14" s="12">
        <v>2.5462962962962961E-3</v>
      </c>
    </row>
    <row r="15" spans="1:25" ht="15" customHeight="1" x14ac:dyDescent="0.25">
      <c r="A15" s="7"/>
      <c r="G15" s="10">
        <f t="shared" si="1"/>
        <v>0.77511574074074052</v>
      </c>
      <c r="H15" s="15" t="s">
        <v>9</v>
      </c>
      <c r="I15" s="4" t="s">
        <v>1</v>
      </c>
      <c r="J15" s="4">
        <v>25</v>
      </c>
      <c r="K15" s="4">
        <v>4</v>
      </c>
      <c r="L15" s="5">
        <v>7.5231481481481471E-4</v>
      </c>
      <c r="M15" s="10">
        <f t="shared" si="2"/>
        <v>0.44363425925925926</v>
      </c>
      <c r="N15" s="4" t="s">
        <v>17</v>
      </c>
      <c r="O15" s="4" t="s">
        <v>4</v>
      </c>
      <c r="P15" s="4">
        <v>20</v>
      </c>
      <c r="Q15" s="4">
        <v>3</v>
      </c>
      <c r="R15" s="5">
        <v>7.5231481481481471E-4</v>
      </c>
      <c r="S15" s="10">
        <f t="shared" si="3"/>
        <v>0.78142361111111114</v>
      </c>
      <c r="T15" s="14" t="s">
        <v>23</v>
      </c>
      <c r="U15" s="4" t="s">
        <v>45</v>
      </c>
      <c r="V15" s="4">
        <v>12</v>
      </c>
      <c r="W15" s="4">
        <v>2</v>
      </c>
      <c r="X15" s="12">
        <v>2.9513888888888888E-3</v>
      </c>
    </row>
    <row r="16" spans="1:25" ht="15" customHeight="1" x14ac:dyDescent="0.25">
      <c r="A16" s="7"/>
      <c r="G16" s="10">
        <f t="shared" si="1"/>
        <v>0.77812499999999973</v>
      </c>
      <c r="H16" s="15" t="s">
        <v>9</v>
      </c>
      <c r="I16" s="4" t="s">
        <v>4</v>
      </c>
      <c r="J16" s="4">
        <v>25</v>
      </c>
      <c r="K16" s="4">
        <v>4</v>
      </c>
      <c r="L16" s="5">
        <v>8.1018518518518516E-4</v>
      </c>
      <c r="M16" s="10">
        <f t="shared" si="2"/>
        <v>0.44589120370370372</v>
      </c>
      <c r="N16" s="4" t="s">
        <v>17</v>
      </c>
      <c r="O16" s="4" t="s">
        <v>1</v>
      </c>
      <c r="P16" s="4">
        <v>27</v>
      </c>
      <c r="Q16" s="4">
        <v>4</v>
      </c>
      <c r="R16" s="5">
        <v>6.9444444444444447E-4</v>
      </c>
      <c r="S16" s="10">
        <f t="shared" si="3"/>
        <v>0.78732638888888895</v>
      </c>
      <c r="T16" s="14" t="s">
        <v>23</v>
      </c>
      <c r="U16" s="4" t="s">
        <v>44</v>
      </c>
      <c r="V16" s="4">
        <v>8</v>
      </c>
      <c r="W16" s="4">
        <v>1</v>
      </c>
      <c r="X16" s="12">
        <v>2.8935185185185188E-3</v>
      </c>
    </row>
    <row r="17" spans="1:25" ht="15" customHeight="1" x14ac:dyDescent="0.25">
      <c r="A17" s="7"/>
      <c r="G17" s="10">
        <f t="shared" si="1"/>
        <v>0.7813657407407405</v>
      </c>
      <c r="H17" s="15" t="s">
        <v>9</v>
      </c>
      <c r="I17" s="4" t="s">
        <v>46</v>
      </c>
      <c r="J17" s="4">
        <v>34</v>
      </c>
      <c r="K17" s="4">
        <v>5</v>
      </c>
      <c r="L17" s="5">
        <v>9.2592592592592585E-4</v>
      </c>
      <c r="M17" s="10">
        <f t="shared" si="2"/>
        <v>0.44866898148148149</v>
      </c>
      <c r="N17" s="4" t="s">
        <v>17</v>
      </c>
      <c r="O17" s="4" t="s">
        <v>47</v>
      </c>
      <c r="P17" s="4">
        <v>18</v>
      </c>
      <c r="Q17" s="4">
        <v>3</v>
      </c>
      <c r="R17" s="5">
        <v>9.2592592592592585E-4</v>
      </c>
      <c r="S17" s="10">
        <f t="shared" si="3"/>
        <v>0.79021990740740744</v>
      </c>
      <c r="T17" s="14" t="s">
        <v>24</v>
      </c>
      <c r="U17" s="4" t="s">
        <v>4</v>
      </c>
      <c r="V17" s="4">
        <v>11</v>
      </c>
      <c r="W17" s="4">
        <v>2</v>
      </c>
      <c r="X17" s="12">
        <v>4.2824074074074075E-3</v>
      </c>
    </row>
    <row r="18" spans="1:25" ht="15" customHeight="1" x14ac:dyDescent="0.25">
      <c r="A18" s="7"/>
      <c r="G18" s="10">
        <f t="shared" si="1"/>
        <v>0.78599537037037015</v>
      </c>
      <c r="H18" s="15" t="s">
        <v>9</v>
      </c>
      <c r="I18" s="4" t="s">
        <v>47</v>
      </c>
      <c r="J18" s="4">
        <v>39</v>
      </c>
      <c r="K18" s="4">
        <v>5</v>
      </c>
      <c r="L18" s="5">
        <v>9.2592592592592585E-4</v>
      </c>
      <c r="M18" s="10">
        <f t="shared" si="2"/>
        <v>0.45144675925925926</v>
      </c>
      <c r="N18" s="4" t="s">
        <v>17</v>
      </c>
      <c r="O18" s="4" t="s">
        <v>46</v>
      </c>
      <c r="P18" s="4">
        <v>27</v>
      </c>
      <c r="Q18" s="4">
        <v>4</v>
      </c>
      <c r="R18" s="5">
        <v>9.2592592592592585E-4</v>
      </c>
      <c r="S18" s="10">
        <f t="shared" si="3"/>
        <v>0.7987847222222223</v>
      </c>
      <c r="T18" s="14" t="s">
        <v>24</v>
      </c>
      <c r="U18" s="4" t="s">
        <v>1</v>
      </c>
      <c r="V18" s="4">
        <v>11</v>
      </c>
      <c r="W18" s="4">
        <v>2</v>
      </c>
      <c r="X18" s="5">
        <v>4.1666666666666666E-3</v>
      </c>
      <c r="Y18" s="13"/>
    </row>
    <row r="19" spans="1:25" ht="15" customHeight="1" x14ac:dyDescent="0.25">
      <c r="A19" s="7"/>
      <c r="G19" s="10">
        <f t="shared" si="1"/>
        <v>0.7906249999999998</v>
      </c>
      <c r="H19" s="15" t="s">
        <v>10</v>
      </c>
      <c r="I19" s="4" t="s">
        <v>1</v>
      </c>
      <c r="J19" s="4">
        <v>4</v>
      </c>
      <c r="K19" s="4">
        <v>1</v>
      </c>
      <c r="L19" s="5">
        <v>4.6874999999999998E-3</v>
      </c>
      <c r="M19" s="10">
        <f t="shared" si="2"/>
        <v>0.45515046296296297</v>
      </c>
      <c r="N19" s="4" t="s">
        <v>18</v>
      </c>
      <c r="O19" s="4" t="s">
        <v>4</v>
      </c>
      <c r="P19" s="4">
        <v>5</v>
      </c>
      <c r="Q19" s="4">
        <v>1</v>
      </c>
      <c r="R19" s="5">
        <v>2.5462962962962961E-3</v>
      </c>
      <c r="S19" s="10">
        <f t="shared" si="3"/>
        <v>0.8071180555555556</v>
      </c>
      <c r="T19" s="14" t="s">
        <v>24</v>
      </c>
      <c r="U19" s="4" t="s">
        <v>45</v>
      </c>
      <c r="V19" s="4">
        <v>11</v>
      </c>
      <c r="W19" s="4">
        <v>2</v>
      </c>
      <c r="X19" s="5">
        <v>4.5138888888888893E-3</v>
      </c>
      <c r="Y19" s="13"/>
    </row>
    <row r="20" spans="1:25" ht="15" customHeight="1" x14ac:dyDescent="0.25">
      <c r="A20" s="7"/>
      <c r="G20" s="10">
        <f t="shared" si="1"/>
        <v>0.79531249999999976</v>
      </c>
      <c r="H20" s="15" t="s">
        <v>10</v>
      </c>
      <c r="I20" s="4" t="s">
        <v>4</v>
      </c>
      <c r="J20" s="4">
        <v>4</v>
      </c>
      <c r="K20" s="4">
        <v>1</v>
      </c>
      <c r="L20" s="5">
        <v>5.3819444444444453E-3</v>
      </c>
      <c r="M20" s="10">
        <f t="shared" ref="M20:M26" si="4">R19*Q19+M19</f>
        <v>0.45769675925925923</v>
      </c>
      <c r="N20" s="4" t="s">
        <v>18</v>
      </c>
      <c r="O20" s="4" t="s">
        <v>1</v>
      </c>
      <c r="P20" s="4">
        <v>3</v>
      </c>
      <c r="Q20" s="4">
        <v>1</v>
      </c>
      <c r="R20" s="5">
        <v>2.488425925925926E-3</v>
      </c>
      <c r="S20" s="10">
        <f>X19*W19+S19</f>
        <v>0.81614583333333335</v>
      </c>
      <c r="T20" s="14" t="s">
        <v>24</v>
      </c>
      <c r="U20" s="4" t="s">
        <v>44</v>
      </c>
      <c r="V20" s="4">
        <v>6</v>
      </c>
      <c r="W20" s="4">
        <v>1</v>
      </c>
      <c r="X20" s="5">
        <v>4.3981481481481484E-3</v>
      </c>
      <c r="Y20" s="13"/>
    </row>
    <row r="21" spans="1:25" ht="15" customHeight="1" x14ac:dyDescent="0.25">
      <c r="A21" s="7"/>
      <c r="G21" s="10">
        <f t="shared" si="1"/>
        <v>0.80069444444444415</v>
      </c>
      <c r="H21" s="15" t="s">
        <v>10</v>
      </c>
      <c r="I21" s="4" t="s">
        <v>48</v>
      </c>
      <c r="J21" s="4">
        <v>1</v>
      </c>
      <c r="K21" s="4">
        <v>1</v>
      </c>
      <c r="L21" s="12">
        <v>5.3819444444444453E-3</v>
      </c>
      <c r="M21" s="5">
        <f t="shared" si="4"/>
        <v>0.46018518518518514</v>
      </c>
      <c r="N21" s="4" t="s">
        <v>18</v>
      </c>
      <c r="O21" s="4" t="s">
        <v>50</v>
      </c>
      <c r="P21" s="4">
        <v>19</v>
      </c>
      <c r="Q21" s="4">
        <v>3</v>
      </c>
      <c r="R21" s="5">
        <v>2.8935185185185188E-3</v>
      </c>
      <c r="S21" s="11">
        <f>X20*W20+S20</f>
        <v>0.82054398148148144</v>
      </c>
      <c r="Y21" s="13"/>
    </row>
    <row r="22" spans="1:25" ht="15" customHeight="1" x14ac:dyDescent="0.25">
      <c r="A22" s="7"/>
      <c r="G22" s="10">
        <f t="shared" si="1"/>
        <v>0.80607638888888855</v>
      </c>
      <c r="H22" s="15" t="s">
        <v>10</v>
      </c>
      <c r="I22" s="4" t="s">
        <v>49</v>
      </c>
      <c r="J22" s="4">
        <v>3</v>
      </c>
      <c r="K22" s="4">
        <v>1</v>
      </c>
      <c r="L22" s="12">
        <v>4.8611111111111112E-3</v>
      </c>
      <c r="M22" s="5">
        <f t="shared" si="4"/>
        <v>0.46886574074074072</v>
      </c>
      <c r="N22" s="4" t="s">
        <v>18</v>
      </c>
      <c r="O22" s="4" t="s">
        <v>51</v>
      </c>
      <c r="P22" s="4">
        <v>12</v>
      </c>
      <c r="Q22" s="4">
        <v>2</v>
      </c>
      <c r="R22" s="5">
        <v>2.8356481481481479E-3</v>
      </c>
      <c r="S22" s="13"/>
      <c r="Y22" s="13"/>
    </row>
    <row r="23" spans="1:25" ht="15" customHeight="1" x14ac:dyDescent="0.25">
      <c r="A23" s="7"/>
      <c r="G23" s="10">
        <f t="shared" si="1"/>
        <v>0.81093749999999964</v>
      </c>
      <c r="H23" s="15" t="s">
        <v>26</v>
      </c>
      <c r="I23" s="4" t="s">
        <v>27</v>
      </c>
      <c r="J23" s="4">
        <v>28</v>
      </c>
      <c r="K23" s="4">
        <v>1</v>
      </c>
      <c r="L23" s="12">
        <v>3.1249999999999997E-3</v>
      </c>
      <c r="M23" s="5">
        <f t="shared" si="4"/>
        <v>0.47453703703703703</v>
      </c>
      <c r="N23" s="4" t="s">
        <v>19</v>
      </c>
      <c r="O23" s="4" t="s">
        <v>4</v>
      </c>
      <c r="P23" s="4">
        <v>15</v>
      </c>
      <c r="Q23" s="4">
        <v>2</v>
      </c>
      <c r="R23" s="5">
        <v>8.3333333333333332E-3</v>
      </c>
      <c r="S23" s="13"/>
      <c r="Y23" s="13"/>
    </row>
    <row r="24" spans="1:25" ht="15" customHeight="1" x14ac:dyDescent="0.25">
      <c r="A24" s="7"/>
      <c r="G24" s="10">
        <f t="shared" si="1"/>
        <v>0.81406249999999969</v>
      </c>
      <c r="H24" s="15" t="s">
        <v>28</v>
      </c>
      <c r="I24" s="4" t="s">
        <v>27</v>
      </c>
      <c r="J24" s="4">
        <v>12</v>
      </c>
      <c r="K24" s="4">
        <v>2</v>
      </c>
      <c r="L24" s="12">
        <v>5.208333333333333E-3</v>
      </c>
      <c r="M24" s="5">
        <f t="shared" si="4"/>
        <v>0.4912037037037037</v>
      </c>
      <c r="N24" s="4" t="s">
        <v>19</v>
      </c>
      <c r="O24" s="4" t="s">
        <v>1</v>
      </c>
      <c r="P24" s="4">
        <v>10</v>
      </c>
      <c r="Q24" s="4">
        <v>2</v>
      </c>
      <c r="R24" s="5">
        <v>8.3333333333333332E-3</v>
      </c>
      <c r="S24" s="13"/>
      <c r="Y24" s="13"/>
    </row>
    <row r="25" spans="1:25" ht="15" customHeight="1" x14ac:dyDescent="0.25">
      <c r="A25" s="7"/>
      <c r="G25" s="10">
        <f t="shared" si="1"/>
        <v>0.82447916666666632</v>
      </c>
      <c r="H25" s="15" t="s">
        <v>29</v>
      </c>
      <c r="I25" s="4" t="s">
        <v>27</v>
      </c>
      <c r="J25" s="4">
        <v>28</v>
      </c>
      <c r="K25" s="4">
        <v>2</v>
      </c>
      <c r="L25" s="12">
        <v>4.8611111111111112E-3</v>
      </c>
      <c r="M25" s="5">
        <f t="shared" si="4"/>
        <v>0.50787037037037042</v>
      </c>
      <c r="N25" s="4" t="s">
        <v>19</v>
      </c>
      <c r="O25" s="4" t="s">
        <v>52</v>
      </c>
      <c r="P25" s="4" t="s">
        <v>25</v>
      </c>
      <c r="Q25" s="4">
        <v>1</v>
      </c>
      <c r="R25" s="5">
        <v>9.0277777777777787E-3</v>
      </c>
      <c r="S25" s="13"/>
      <c r="Y25" s="13"/>
    </row>
    <row r="26" spans="1:25" ht="15" customHeight="1" x14ac:dyDescent="0.25">
      <c r="A26" s="7"/>
      <c r="G26" s="10">
        <f t="shared" si="1"/>
        <v>0.83420138888888851</v>
      </c>
      <c r="H26" s="15" t="s">
        <v>30</v>
      </c>
      <c r="I26" s="4" t="s">
        <v>27</v>
      </c>
      <c r="J26" s="4">
        <v>28</v>
      </c>
      <c r="K26" s="4">
        <v>2</v>
      </c>
      <c r="L26" s="5">
        <v>4.5138888888888893E-3</v>
      </c>
      <c r="M26" s="11">
        <f t="shared" si="4"/>
        <v>0.51689814814814816</v>
      </c>
      <c r="S26" s="13"/>
      <c r="Y26" s="13"/>
    </row>
    <row r="27" spans="1:25" ht="15" customHeight="1" x14ac:dyDescent="0.25">
      <c r="A27" s="7"/>
      <c r="G27" s="11">
        <f>L26*K26+G26</f>
        <v>0.84322916666666625</v>
      </c>
      <c r="H27" s="15"/>
      <c r="L27" s="5"/>
      <c r="M27" s="13"/>
      <c r="S27" s="13"/>
      <c r="Y27" s="13"/>
    </row>
    <row r="28" spans="1:25" ht="15" customHeight="1" x14ac:dyDescent="0.25">
      <c r="A28" s="17" t="s">
        <v>43</v>
      </c>
      <c r="G28" s="5"/>
      <c r="L28" s="5"/>
    </row>
    <row r="29" spans="1:25" ht="15" customHeight="1" x14ac:dyDescent="0.25">
      <c r="A29" s="16" t="s">
        <v>53</v>
      </c>
      <c r="G29" s="5"/>
    </row>
    <row r="30" spans="1:25" ht="15" customHeight="1" x14ac:dyDescent="0.25">
      <c r="A30" s="7"/>
      <c r="L30" s="5"/>
    </row>
    <row r="31" spans="1:25" ht="15" customHeight="1" x14ac:dyDescent="0.25">
      <c r="A31" s="7"/>
      <c r="L31" s="5"/>
    </row>
    <row r="32" spans="1:25" ht="15" customHeight="1" x14ac:dyDescent="0.25">
      <c r="A32" s="7"/>
      <c r="L32" s="5"/>
    </row>
    <row r="33" spans="1:12" ht="15" customHeight="1" x14ac:dyDescent="0.25">
      <c r="A33" s="7"/>
      <c r="L33" s="5"/>
    </row>
    <row r="34" spans="1:12" ht="15" customHeight="1" x14ac:dyDescent="0.25">
      <c r="L34" s="5"/>
    </row>
  </sheetData>
  <mergeCells count="4">
    <mergeCell ref="A1:F1"/>
    <mergeCell ref="G1:L1"/>
    <mergeCell ref="M1:R1"/>
    <mergeCell ref="S1:X1"/>
  </mergeCells>
  <phoneticPr fontId="2" type="noConversion"/>
  <printOptions horizontalCentered="1" verticalCentered="1"/>
  <pageMargins left="0.47244094488188981" right="0.70866141732283472" top="0.74803149606299213" bottom="0.74803149606299213" header="0.31496062992125984" footer="0.31496062992125984"/>
  <pageSetup paperSize="9" scale="50" orientation="landscape" r:id="rId1"/>
  <headerFooter>
    <oddHeader>&amp;L&amp;"-,Πλάγια γραφή"&amp;14Περιφέρεια Πελοποννήσου και Ιονίων νήσων&amp;C&amp;14&amp;UΕνδεικτικό Ωρολόγιο Πρόγραμμα&amp;R&amp;14 30.60-1.7.2023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ΠΑΤΡΑ 30.06-01.07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GEORGE HRISTOFORATOS</cp:lastModifiedBy>
  <cp:lastPrinted>2023-06-19T14:04:12Z</cp:lastPrinted>
  <dcterms:created xsi:type="dcterms:W3CDTF">2023-04-30T08:15:10Z</dcterms:created>
  <dcterms:modified xsi:type="dcterms:W3CDTF">2023-06-29T13:28:08Z</dcterms:modified>
</cp:coreProperties>
</file>